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1"/>
  </bookViews>
  <sheets>
    <sheet name="Foglio2" sheetId="1" r:id="rId1"/>
    <sheet name="Foglio1" sheetId="2" r:id="rId2"/>
  </sheets>
  <definedNames>
    <definedName name="Excel_BuiltIn_Print_Titles" localSheetId="1">'Foglio1'!$A$1:$IL$2</definedName>
    <definedName name="_xlnm.Print_Titles" localSheetId="1">'Foglio1'!$1:$2</definedName>
  </definedNames>
  <calcPr fullCalcOnLoad="1"/>
</workbook>
</file>

<file path=xl/sharedStrings.xml><?xml version="1.0" encoding="utf-8"?>
<sst xmlns="http://schemas.openxmlformats.org/spreadsheetml/2006/main" count="31" uniqueCount="29">
  <si>
    <t>N.</t>
  </si>
  <si>
    <t>Cod. progetto</t>
  </si>
  <si>
    <t xml:space="preserve">Soggetto proponente </t>
  </si>
  <si>
    <t>Intervento 1: percorso formativo</t>
  </si>
  <si>
    <t>Denominazione profilo/figura professionale</t>
  </si>
  <si>
    <t xml:space="preserve">ore </t>
  </si>
  <si>
    <t>ore</t>
  </si>
  <si>
    <t xml:space="preserve"> FUTURO - Consorzio Formazione Artigianato e Piccola Impresa</t>
  </si>
  <si>
    <t xml:space="preserve"> Associazione CNOS FAP – Regione Umbria – sede di Foligno</t>
  </si>
  <si>
    <t xml:space="preserve"> Associazione CNOS FAP – Regione Umbria – sede di Perugia</t>
  </si>
  <si>
    <t>Operatore del benessere: indirizzi Acconciatura ed Estetica</t>
  </si>
  <si>
    <t>Operatore meccanico</t>
  </si>
  <si>
    <t>Ati Opera Pia Officina Operaia G.O. Bufalini - Futuro Consorzio Formazione Artigianato e Piccola Impresa - Università dei Sapori Scarl</t>
  </si>
  <si>
    <t>4/1888296</t>
  </si>
  <si>
    <t>9/188633</t>
  </si>
  <si>
    <t>10/189464</t>
  </si>
  <si>
    <t>Operatore Meccanico/Operatore  Ristorazione</t>
  </si>
  <si>
    <t>Operatore della Ristorazione/Operatore Meccanico</t>
  </si>
  <si>
    <t>Operatore riparazione veicoli a motore/OperatoreRistorazione</t>
  </si>
  <si>
    <t>Finanziamento assegnato in Euro</t>
  </si>
  <si>
    <t>1/187711-3/187737</t>
  </si>
  <si>
    <t>13/190542-15/190620</t>
  </si>
  <si>
    <t>ATI in art. Confartigiananterni Fornazione &amp; Ricerca Scarl - Capofila - ECIPA Umbria - SFCU Umbria - Consorzio Futuro - Università dei Sapori</t>
  </si>
  <si>
    <t>Beautylab</t>
  </si>
  <si>
    <t>16/190635</t>
  </si>
  <si>
    <t>17/190695</t>
  </si>
  <si>
    <t>Università dei Sapori - Perugia</t>
  </si>
  <si>
    <t>OPERARORE DELLA RISTORAZIONE</t>
  </si>
  <si>
    <t>Totale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</si>
</sst>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24" borderId="10" xfId="0" applyFont="1" applyFill="1" applyBorder="1" applyAlignment="1">
      <alignment horizontal="center" vertical="center" wrapText="1"/>
    </xf>
    <xf numFmtId="4" fontId="19" fillId="25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26" borderId="10" xfId="0" applyFont="1" applyFill="1" applyBorder="1" applyAlignment="1">
      <alignment horizontal="center" wrapText="1"/>
    </xf>
    <xf numFmtId="0" fontId="19" fillId="26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/>
    </xf>
    <xf numFmtId="4" fontId="19" fillId="25" borderId="10" xfId="0" applyNumberFormat="1" applyFont="1" applyFill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9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/>
    </xf>
    <xf numFmtId="4" fontId="19" fillId="0" borderId="10" xfId="0" applyNumberFormat="1" applyFont="1" applyBorder="1" applyAlignment="1">
      <alignment horizontal="center"/>
    </xf>
    <xf numFmtId="0" fontId="19" fillId="26" borderId="10" xfId="0" applyFont="1" applyFill="1" applyBorder="1" applyAlignment="1">
      <alignment horizontal="center" vertical="center"/>
    </xf>
    <xf numFmtId="0" fontId="19" fillId="25" borderId="14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4" xfId="0" applyFont="1" applyFill="1" applyBorder="1" applyAlignment="1">
      <alignment horizontal="center" vertical="center"/>
    </xf>
    <xf numFmtId="0" fontId="19" fillId="25" borderId="15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pane xSplit="3" ySplit="2" topLeftCell="D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G10" sqref="G10"/>
    </sheetView>
  </sheetViews>
  <sheetFormatPr defaultColWidth="9.140625" defaultRowHeight="12.75"/>
  <cols>
    <col min="1" max="1" width="2.8515625" style="1" customWidth="1"/>
    <col min="2" max="2" width="20.7109375" style="1" customWidth="1"/>
    <col min="3" max="3" width="21.57421875" style="1" customWidth="1"/>
    <col min="4" max="4" width="26.57421875" style="1" customWidth="1"/>
    <col min="5" max="6" width="0" style="1" hidden="1" customWidth="1"/>
    <col min="7" max="7" width="18.57421875" style="1" customWidth="1"/>
    <col min="8" max="16384" width="9.140625" style="1" customWidth="1"/>
  </cols>
  <sheetData>
    <row r="1" spans="1:7" ht="24.75" customHeight="1">
      <c r="A1" s="21" t="s">
        <v>0</v>
      </c>
      <c r="B1" s="21" t="s">
        <v>1</v>
      </c>
      <c r="C1" s="21" t="s">
        <v>2</v>
      </c>
      <c r="D1" s="21" t="s">
        <v>3</v>
      </c>
      <c r="E1" s="21"/>
      <c r="F1" s="6"/>
      <c r="G1" s="7"/>
    </row>
    <row r="2" spans="1:7" ht="45" customHeight="1">
      <c r="A2" s="21"/>
      <c r="B2" s="21"/>
      <c r="C2" s="21"/>
      <c r="D2" s="8" t="s">
        <v>4</v>
      </c>
      <c r="E2" s="8" t="s">
        <v>5</v>
      </c>
      <c r="F2" s="9" t="s">
        <v>6</v>
      </c>
      <c r="G2" s="8" t="s">
        <v>19</v>
      </c>
    </row>
    <row r="3" spans="1:7" ht="45" customHeight="1">
      <c r="A3" s="10">
        <v>1</v>
      </c>
      <c r="B3" s="10" t="s">
        <v>20</v>
      </c>
      <c r="C3" s="5" t="s">
        <v>8</v>
      </c>
      <c r="D3" s="5" t="s">
        <v>18</v>
      </c>
      <c r="E3" s="5"/>
      <c r="F3" s="3"/>
      <c r="G3" s="4">
        <v>90090</v>
      </c>
    </row>
    <row r="4" spans="1:7" ht="45" customHeight="1">
      <c r="A4" s="10">
        <v>2</v>
      </c>
      <c r="B4" s="10" t="s">
        <v>13</v>
      </c>
      <c r="C4" s="5" t="s">
        <v>7</v>
      </c>
      <c r="D4" s="5" t="s">
        <v>10</v>
      </c>
      <c r="E4" s="5"/>
      <c r="F4" s="3"/>
      <c r="G4" s="4">
        <v>109395</v>
      </c>
    </row>
    <row r="5" spans="1:7" ht="42" customHeight="1">
      <c r="A5" s="24">
        <v>3</v>
      </c>
      <c r="B5" s="24" t="s">
        <v>14</v>
      </c>
      <c r="C5" s="22" t="s">
        <v>22</v>
      </c>
      <c r="D5" s="5" t="s">
        <v>10</v>
      </c>
      <c r="E5" s="5"/>
      <c r="F5" s="3"/>
      <c r="G5" s="11">
        <v>83655</v>
      </c>
    </row>
    <row r="6" spans="1:7" ht="42" customHeight="1">
      <c r="A6" s="25"/>
      <c r="B6" s="25"/>
      <c r="C6" s="23"/>
      <c r="D6" s="5" t="s">
        <v>17</v>
      </c>
      <c r="E6" s="5"/>
      <c r="F6" s="3"/>
      <c r="G6" s="12">
        <v>96525</v>
      </c>
    </row>
    <row r="7" spans="1:7" ht="45" customHeight="1">
      <c r="A7" s="10">
        <v>4</v>
      </c>
      <c r="B7" s="10" t="s">
        <v>15</v>
      </c>
      <c r="C7" s="5" t="s">
        <v>9</v>
      </c>
      <c r="D7" s="5" t="s">
        <v>11</v>
      </c>
      <c r="E7" s="5"/>
      <c r="F7" s="3"/>
      <c r="G7" s="4">
        <v>76843.8</v>
      </c>
    </row>
    <row r="8" spans="1:7" ht="75.75" customHeight="1">
      <c r="A8" s="10">
        <v>5</v>
      </c>
      <c r="B8" s="10" t="s">
        <v>21</v>
      </c>
      <c r="C8" s="5" t="s">
        <v>12</v>
      </c>
      <c r="D8" s="5" t="s">
        <v>16</v>
      </c>
      <c r="E8" s="5"/>
      <c r="F8" s="3"/>
      <c r="G8" s="4">
        <v>90090</v>
      </c>
    </row>
    <row r="9" spans="1:7" ht="75.75" customHeight="1">
      <c r="A9" s="14">
        <v>6</v>
      </c>
      <c r="B9" s="14" t="s">
        <v>24</v>
      </c>
      <c r="C9" s="15" t="s">
        <v>12</v>
      </c>
      <c r="D9" s="15" t="s">
        <v>23</v>
      </c>
      <c r="E9" s="15"/>
      <c r="F9" s="3"/>
      <c r="G9" s="4">
        <v>64350</v>
      </c>
    </row>
    <row r="10" spans="1:7" ht="39.75" customHeight="1">
      <c r="A10" s="10">
        <v>7</v>
      </c>
      <c r="B10" s="17" t="s">
        <v>25</v>
      </c>
      <c r="C10" s="18" t="s">
        <v>26</v>
      </c>
      <c r="D10" s="16" t="s">
        <v>27</v>
      </c>
      <c r="E10" s="5"/>
      <c r="F10" s="3"/>
      <c r="G10" s="4">
        <v>77418</v>
      </c>
    </row>
    <row r="11" spans="1:7" ht="19.5" customHeight="1">
      <c r="A11" s="13"/>
      <c r="B11" s="13"/>
      <c r="C11" s="13"/>
      <c r="D11" s="6" t="s">
        <v>28</v>
      </c>
      <c r="E11" s="13"/>
      <c r="F11" s="13"/>
      <c r="G11" s="20">
        <f>SUM(G3:G10)</f>
        <v>688366.8</v>
      </c>
    </row>
    <row r="12" spans="1:7" ht="12">
      <c r="A12" s="2"/>
      <c r="B12" s="2"/>
      <c r="C12" s="2"/>
      <c r="D12" s="2"/>
      <c r="E12" s="2"/>
      <c r="F12" s="19"/>
      <c r="G12" s="2"/>
    </row>
  </sheetData>
  <sheetProtection selectLockedCells="1" selectUnlockedCells="1"/>
  <mergeCells count="7">
    <mergeCell ref="D1:E1"/>
    <mergeCell ref="C5:C6"/>
    <mergeCell ref="B5:B6"/>
    <mergeCell ref="A5:A6"/>
    <mergeCell ref="A1:A2"/>
    <mergeCell ref="B1:B2"/>
    <mergeCell ref="C1:C2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scale="90" r:id="rId1"/>
  <headerFooter alignWithMargins="0">
    <oddHeader>&amp;C&amp;"Arial,Grassetto"&amp;8Avviso Pubblico per la prosecuzione dei percorsi di Istruzione e Formazione professionale (IeFP) 
DD n. 7320 del 05/08/2016
Elenco Progetti finanziati 
Anno 2016/2017
&amp;RAllegato 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Lorella La Rocca</dc:creator>
  <cp:keywords/>
  <dc:description/>
  <cp:lastModifiedBy>Vilma Felici</cp:lastModifiedBy>
  <cp:lastPrinted>2016-11-21T09:46:54Z</cp:lastPrinted>
  <dcterms:created xsi:type="dcterms:W3CDTF">2015-09-29T07:39:34Z</dcterms:created>
  <dcterms:modified xsi:type="dcterms:W3CDTF">2016-11-22T10:19:52Z</dcterms:modified>
  <cp:category/>
  <cp:version/>
  <cp:contentType/>
  <cp:contentStatus/>
</cp:coreProperties>
</file>